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er1\ÖPNV-Investitionen\Arbeitsgrundlagen\Antragsformulare\go Rheinland Versionen gültig ab April_2023 nach Umzug\Antrag auf Auszahlung ENTWÜRFE\"/>
    </mc:Choice>
  </mc:AlternateContent>
  <xr:revisionPtr revIDLastSave="0" documentId="13_ncr:1_{418BD0D0-4EA3-49C0-A2EE-3AD3058A9BE8}" xr6:coauthVersionLast="47" xr6:coauthVersionMax="47" xr10:uidLastSave="{00000000-0000-0000-0000-000000000000}"/>
  <bookViews>
    <workbookView xWindow="-30135" yWindow="-21720" windowWidth="51840" windowHeight="21120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1" l="1"/>
  <c r="G24" i="1"/>
  <c r="G36" i="1"/>
  <c r="G47" i="1"/>
  <c r="G54" i="1" s="1"/>
  <c r="G28" i="1"/>
  <c r="G35" i="1" l="1"/>
  <c r="G39" i="1" l="1"/>
</calcChain>
</file>

<file path=xl/sharedStrings.xml><?xml version="1.0" encoding="utf-8"?>
<sst xmlns="http://schemas.openxmlformats.org/spreadsheetml/2006/main" count="74" uniqueCount="59">
  <si>
    <t>vom:</t>
  </si>
  <si>
    <t>Nr.</t>
  </si>
  <si>
    <t>Auskunft erteilt:</t>
  </si>
  <si>
    <t>Ort/Datum</t>
  </si>
  <si>
    <t>EUR</t>
  </si>
  <si>
    <t>Geldinstitut:</t>
  </si>
  <si>
    <t>Ordnungsmerkmal:</t>
  </si>
  <si>
    <t>rechtsverbindliche Unterschrift</t>
  </si>
  <si>
    <t>Name, Funktion</t>
  </si>
  <si>
    <t>Zuwendungsempfängerin/Zuwendungsempfänger</t>
  </si>
  <si>
    <t>Antrag
auf Auszahlung von Teilbeträgen der Zuwendung für</t>
  </si>
  <si>
    <t>%</t>
  </si>
  <si>
    <t xml:space="preserve">4. Für die o.g. Maßnahme sind bis zum </t>
  </si>
  <si>
    <t>4.2 innerhalb von 2 Monaten werden weitere Ausgaben fällig in Höhe von</t>
  </si>
  <si>
    <t>4.3 Summe</t>
  </si>
  <si>
    <t>5. Zulässige Teilzahlungen für die Ausgaben nach Nr. 4</t>
  </si>
  <si>
    <t>Fördersatz</t>
  </si>
  <si>
    <t>1.1 Gesamtausgaben</t>
  </si>
  <si>
    <t>1.2 zuwendungsfähige Ausgaben</t>
  </si>
  <si>
    <t>1.3 Zuwendung</t>
  </si>
  <si>
    <t>Es wird erklärt, dass sich die zur Auszahlung beantragte Zuwendung auf zuwendungsfähige Ausgaben bezieht, die durch Zuwendungsbescheid anerkannt sind.</t>
  </si>
  <si>
    <t>IBAN:</t>
  </si>
  <si>
    <t>BIC:</t>
  </si>
  <si>
    <t>Zweckverband go.Rheinland</t>
  </si>
  <si>
    <t xml:space="preserve">     geleistet worden.</t>
  </si>
  <si>
    <t>4.1 entsprechend Spalte 10 des Ausgabenblattes (Anlage F-6)</t>
  </si>
  <si>
    <t xml:space="preserve">     zuwendungsfähige Ausgaben in Höhe von</t>
  </si>
  <si>
    <t>2. Bereits erhaltene Teilzahlungen in den Vorjahren</t>
  </si>
  <si>
    <t xml:space="preserve">    zurückgezahlte Zuwendungen (mit Minuszeichen angeben)</t>
  </si>
  <si>
    <r>
      <t xml:space="preserve">8. Somit im </t>
    </r>
    <r>
      <rPr>
        <u/>
        <sz val="10"/>
        <rFont val="Arial"/>
        <family val="2"/>
      </rPr>
      <t>laufenden</t>
    </r>
    <r>
      <rPr>
        <sz val="10"/>
        <rFont val="Arial"/>
        <family val="2"/>
      </rPr>
      <t xml:space="preserve"> Haushaltsjahr noch abrufbare Zuwendungen </t>
    </r>
  </si>
  <si>
    <t>nachrichtlich:</t>
  </si>
  <si>
    <t>Deutzer Allee 4</t>
  </si>
  <si>
    <t>50679 Köln</t>
  </si>
  <si>
    <t>1. Nach dem Zuwendungsbescheid betragen / beträgt die</t>
  </si>
  <si>
    <t>3. Somit noch offene Zuwendungen</t>
  </si>
  <si>
    <t xml:space="preserve">    bewilligte Zuwendungen </t>
  </si>
  <si>
    <r>
      <t xml:space="preserve">7. Im </t>
    </r>
    <r>
      <rPr>
        <u/>
        <sz val="10"/>
        <rFont val="Arial"/>
        <family val="2"/>
      </rPr>
      <t>laufenden</t>
    </r>
    <r>
      <rPr>
        <sz val="10"/>
        <rFont val="Arial"/>
        <family val="2"/>
      </rPr>
      <t xml:space="preserve"> Haushaltsjahr bereits erhaltene Zuwendungen /</t>
    </r>
  </si>
  <si>
    <r>
      <t xml:space="preserve">6. Für die o. g. Maßnahme bisher für das </t>
    </r>
    <r>
      <rPr>
        <u/>
        <sz val="10"/>
        <rFont val="Arial"/>
        <family val="2"/>
      </rPr>
      <t>laufende</t>
    </r>
    <r>
      <rPr>
        <sz val="10"/>
        <rFont val="Arial"/>
        <family val="2"/>
      </rPr>
      <t xml:space="preserve"> Haushaltsjahr</t>
    </r>
  </si>
  <si>
    <t>gewünschter Auszahlungstermin:</t>
  </si>
  <si>
    <t>Telefon:</t>
  </si>
  <si>
    <t>1.4 Verhältnis von 1.2 zu 1.1 = Auszahlungsquote</t>
  </si>
  <si>
    <t>4.4 Summe x Auszahlungsquote</t>
  </si>
  <si>
    <t>(Summe 4.4 x Fördersatz)</t>
  </si>
  <si>
    <t>Haushaltsstelle / 
Kassenzeichen</t>
  </si>
  <si>
    <r>
      <t>1</t>
    </r>
    <r>
      <rPr>
        <sz val="8"/>
        <rFont val="Arial"/>
        <family val="2"/>
      </rPr>
      <t>) Ggf. Bankverbindung des Eigenbetriebs, soweit dieser das Vorhaben durchführt.</t>
    </r>
  </si>
  <si>
    <t>1. Der (Bau-/Liefer-/Dienstleistungs-) Auftrag wurde erteilt am:</t>
  </si>
  <si>
    <t>2. Mit den (Bau-) Arbeiten wurde begonnen am:</t>
  </si>
  <si>
    <t>3. Die Maßnahme wurde (baulich) fertiggestellt am (Abnahmedatum):</t>
  </si>
  <si>
    <t>4. Die Maßnahme wurde in Betrieb genommen am:</t>
  </si>
  <si>
    <r>
      <t xml:space="preserve">Mir ist bekannt, dass die Zuwendungen nach ihrer Auszahlung alsbald, spätestens jedoch innerhalb von                 2 Monaten, zweckentsprechend zu verwenden oder ansonsten zurückzuzahlen und vom Tag der Auszahlung an zu verzinsen sind. Die Zuwendung bitte ich zu überweisen an 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)</t>
    </r>
  </si>
  <si>
    <r>
      <t xml:space="preserve">9. Für das </t>
    </r>
    <r>
      <rPr>
        <b/>
        <u/>
        <sz val="10"/>
        <rFont val="Arial"/>
        <family val="2"/>
      </rPr>
      <t>laufende</t>
    </r>
    <r>
      <rPr>
        <b/>
        <sz val="10"/>
        <rFont val="Arial"/>
        <family val="2"/>
      </rPr>
      <t xml:space="preserve"> Haushaltsjahr wird hiermit eine (weitere) </t>
    </r>
  </si>
  <si>
    <t xml:space="preserve">      Zuwendungen in Höhe von</t>
  </si>
  <si>
    <t xml:space="preserve">      abrufbar.</t>
  </si>
  <si>
    <t>zum Zuwendungsbescheid</t>
  </si>
  <si>
    <t>A. Ermittlung der Höhe der Auszahlung</t>
  </si>
  <si>
    <r>
      <t xml:space="preserve">    </t>
    </r>
    <r>
      <rPr>
        <b/>
        <u/>
        <sz val="10"/>
        <rFont val="Arial"/>
        <family val="2"/>
      </rPr>
      <t>Auszahlung beantragt</t>
    </r>
    <r>
      <rPr>
        <b/>
        <sz val="10"/>
        <rFont val="Arial"/>
        <family val="2"/>
      </rPr>
      <t xml:space="preserve"> in Höhe von</t>
    </r>
  </si>
  <si>
    <r>
      <t xml:space="preserve">10. Somit sind </t>
    </r>
    <r>
      <rPr>
        <u/>
        <sz val="10"/>
        <rFont val="Arial"/>
        <family val="2"/>
      </rPr>
      <t>nach</t>
    </r>
    <r>
      <rPr>
        <sz val="10"/>
        <rFont val="Arial"/>
        <family val="2"/>
      </rPr>
      <t xml:space="preserve"> Auszahlung im </t>
    </r>
    <r>
      <rPr>
        <u/>
        <sz val="10"/>
        <rFont val="Arial"/>
        <family val="2"/>
      </rPr>
      <t>laufenden</t>
    </r>
    <r>
      <rPr>
        <sz val="10"/>
        <rFont val="Arial"/>
        <family val="2"/>
      </rPr>
      <t xml:space="preserve"> Haushaltjahr noch</t>
    </r>
  </si>
  <si>
    <r>
      <t xml:space="preserve">B. Stand der (baulichen) Umsetzung </t>
    </r>
    <r>
      <rPr>
        <sz val="10"/>
        <rFont val="Arial"/>
        <family val="2"/>
      </rPr>
      <t>(verpflichtend auszufüllen, soweit zutreffend)</t>
    </r>
  </si>
  <si>
    <r>
      <t>ÖPNV-Invest-RL (- ITCS/EFM -) Zweckverband go.Rheinland - Anlage F-4.2</t>
    </r>
    <r>
      <rPr>
        <sz val="8"/>
        <rFont val="Arial"/>
        <family val="2"/>
      </rPr>
      <t xml:space="preserve"> (4/2023)                     </t>
    </r>
    <r>
      <rPr>
        <b/>
        <sz val="12"/>
        <rFont val="Arial"/>
        <family val="2"/>
      </rPr>
      <t xml:space="preserve"> - mit Quote 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</si>
</sst>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vertAlign val="superscript"/>
      <sz val="10"/>
      <name val="Arial"/>
      <family val="2"/>
    </font>
    <font>
      <vertAlign val="superscript"/>
      <sz val="8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3" fontId="1" fillId="0" borderId="1" xfId="0" applyNumberFormat="1" applyFont="1" applyBorder="1" applyAlignment="1" applyProtection="1">
      <alignment vertical="center"/>
      <protection locked="0"/>
    </xf>
    <xf numFmtId="1" fontId="1" fillId="0" borderId="2" xfId="0" applyNumberFormat="1" applyFont="1" applyBorder="1" applyProtection="1">
      <protection locked="0"/>
    </xf>
    <xf numFmtId="1" fontId="0" fillId="0" borderId="1" xfId="0" applyNumberFormat="1" applyBorder="1" applyAlignment="1" applyProtection="1">
      <alignment vertical="center"/>
      <protection locked="0"/>
    </xf>
    <xf numFmtId="3" fontId="1" fillId="0" borderId="3" xfId="0" applyNumberFormat="1" applyFont="1" applyBorder="1" applyProtection="1">
      <protection locked="0"/>
    </xf>
    <xf numFmtId="14" fontId="1" fillId="0" borderId="1" xfId="0" applyNumberFormat="1" applyFont="1" applyBorder="1" applyAlignment="1" applyProtection="1">
      <alignment horizontal="right" vertical="center"/>
      <protection locked="0"/>
    </xf>
    <xf numFmtId="3" fontId="1" fillId="0" borderId="4" xfId="0" applyNumberFormat="1" applyFont="1" applyBorder="1"/>
    <xf numFmtId="3" fontId="1" fillId="0" borderId="1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3" fontId="1" fillId="0" borderId="0" xfId="0" applyNumberFormat="1" applyFont="1"/>
    <xf numFmtId="3" fontId="3" fillId="0" borderId="0" xfId="0" applyNumberFormat="1" applyFont="1"/>
    <xf numFmtId="0" fontId="1" fillId="0" borderId="0" xfId="0" applyFont="1" applyAlignment="1">
      <alignment horizontal="justify" vertical="top" wrapText="1"/>
    </xf>
    <xf numFmtId="49" fontId="1" fillId="0" borderId="0" xfId="0" applyNumberFormat="1" applyFont="1" applyAlignment="1">
      <alignment horizontal="center"/>
    </xf>
    <xf numFmtId="1" fontId="1" fillId="0" borderId="0" xfId="0" applyNumberFormat="1" applyFont="1"/>
    <xf numFmtId="0" fontId="2" fillId="0" borderId="5" xfId="0" applyFont="1" applyBorder="1" applyAlignment="1">
      <alignment horizontal="left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left" vertical="top"/>
    </xf>
    <xf numFmtId="0" fontId="2" fillId="0" borderId="6" xfId="0" applyFont="1" applyBorder="1" applyAlignment="1">
      <alignment horizontal="center" vertical="top"/>
    </xf>
    <xf numFmtId="0" fontId="6" fillId="0" borderId="0" xfId="0" applyFont="1" applyAlignment="1">
      <alignment horizontal="left"/>
    </xf>
    <xf numFmtId="49" fontId="1" fillId="0" borderId="1" xfId="0" applyNumberFormat="1" applyFont="1" applyBorder="1" applyProtection="1">
      <protection locked="0" hidden="1"/>
    </xf>
    <xf numFmtId="0" fontId="0" fillId="0" borderId="0" xfId="0" applyProtection="1">
      <protection locked="0"/>
    </xf>
    <xf numFmtId="3" fontId="1" fillId="0" borderId="0" xfId="0" applyNumberFormat="1" applyFont="1" applyAlignment="1" applyProtection="1">
      <alignment vertical="center"/>
      <protection locked="0"/>
    </xf>
    <xf numFmtId="14" fontId="0" fillId="0" borderId="1" xfId="0" applyNumberFormat="1" applyBorder="1" applyProtection="1">
      <protection locked="0"/>
    </xf>
    <xf numFmtId="3" fontId="1" fillId="0" borderId="0" xfId="0" applyNumberFormat="1" applyFont="1" applyAlignment="1" applyProtection="1">
      <alignment horizontal="right" vertical="center"/>
      <protection locked="0"/>
    </xf>
    <xf numFmtId="0" fontId="7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3" fillId="0" borderId="0" xfId="0" applyFont="1" applyAlignment="1">
      <alignment vertical="center"/>
    </xf>
    <xf numFmtId="3" fontId="3" fillId="0" borderId="1" xfId="0" applyNumberFormat="1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14" fontId="1" fillId="0" borderId="0" xfId="0" applyNumberFormat="1" applyFont="1" applyAlignment="1" applyProtection="1">
      <alignment horizontal="right" vertical="center"/>
      <protection locked="0"/>
    </xf>
    <xf numFmtId="3" fontId="3" fillId="0" borderId="0" xfId="0" applyNumberFormat="1" applyFont="1" applyAlignment="1" applyProtection="1">
      <alignment vertical="center"/>
      <protection locked="0"/>
    </xf>
    <xf numFmtId="14" fontId="1" fillId="0" borderId="0" xfId="0" applyNumberFormat="1" applyFont="1" applyAlignment="1" applyProtection="1">
      <alignment horizontal="left"/>
      <protection locked="0"/>
    </xf>
    <xf numFmtId="49" fontId="0" fillId="0" borderId="1" xfId="0" applyNumberFormat="1" applyBorder="1" applyAlignment="1" applyProtection="1">
      <alignment horizontal="left" vertical="top"/>
      <protection locked="0"/>
    </xf>
    <xf numFmtId="0" fontId="0" fillId="0" borderId="1" xfId="0" applyBorder="1" applyAlignment="1">
      <alignment horizontal="left" vertical="top"/>
    </xf>
    <xf numFmtId="14" fontId="1" fillId="0" borderId="2" xfId="0" applyNumberFormat="1" applyFont="1" applyBorder="1" applyAlignment="1" applyProtection="1">
      <alignment horizontal="left"/>
      <protection locked="0"/>
    </xf>
    <xf numFmtId="3" fontId="1" fillId="0" borderId="1" xfId="0" applyNumberFormat="1" applyFont="1" applyBorder="1" applyAlignment="1" applyProtection="1">
      <alignment horizontal="left"/>
      <protection locked="0"/>
    </xf>
    <xf numFmtId="3" fontId="1" fillId="0" borderId="2" xfId="0" applyNumberFormat="1" applyFont="1" applyBorder="1" applyAlignment="1" applyProtection="1">
      <alignment horizontal="left"/>
      <protection locked="0"/>
    </xf>
    <xf numFmtId="0" fontId="0" fillId="0" borderId="2" xfId="0" applyBorder="1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justify" vertical="top" wrapText="1"/>
    </xf>
    <xf numFmtId="49" fontId="1" fillId="0" borderId="1" xfId="0" applyNumberFormat="1" applyFont="1" applyBorder="1" applyAlignment="1" applyProtection="1">
      <alignment horizontal="justify" vertical="top" wrapText="1"/>
      <protection locked="0" hidden="1"/>
    </xf>
    <xf numFmtId="0" fontId="2" fillId="0" borderId="0" xfId="0" applyFont="1" applyAlignment="1">
      <alignment horizontal="left" vertical="top"/>
    </xf>
    <xf numFmtId="49" fontId="1" fillId="0" borderId="1" xfId="0" applyNumberFormat="1" applyFont="1" applyBorder="1" applyAlignment="1" applyProtection="1">
      <alignment horizontal="center" vertical="top" wrapText="1"/>
      <protection locked="0" hidden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9"/>
  <sheetViews>
    <sheetView tabSelected="1" view="pageLayout" zoomScaleNormal="100" zoomScaleSheetLayoutView="184" workbookViewId="0">
      <selection activeCell="E5" sqref="E5"/>
    </sheetView>
  </sheetViews>
  <sheetFormatPr baseColWidth="10" defaultColWidth="11.453125" defaultRowHeight="12.5" x14ac:dyDescent="0.25"/>
  <cols>
    <col min="1" max="1" width="4.453125" customWidth="1"/>
    <col min="2" max="2" width="15.54296875" customWidth="1"/>
    <col min="3" max="3" width="18.453125" customWidth="1"/>
    <col min="4" max="4" width="10.1796875" bestFit="1" customWidth="1"/>
    <col min="6" max="6" width="8.26953125" customWidth="1"/>
    <col min="7" max="7" width="18.453125" customWidth="1"/>
    <col min="8" max="8" width="5.1796875" customWidth="1"/>
  </cols>
  <sheetData>
    <row r="1" spans="1:8" ht="31.25" customHeight="1" x14ac:dyDescent="0.35">
      <c r="A1" s="62" t="s">
        <v>58</v>
      </c>
      <c r="B1" s="62"/>
      <c r="C1" s="62"/>
      <c r="D1" s="62"/>
      <c r="E1" s="62"/>
      <c r="F1" s="62"/>
      <c r="G1" s="63"/>
      <c r="H1" s="63"/>
    </row>
    <row r="2" spans="1:8" ht="20.25" customHeight="1" x14ac:dyDescent="0.25">
      <c r="A2" s="55"/>
      <c r="B2" s="55"/>
      <c r="C2" s="55"/>
      <c r="D2" s="55"/>
      <c r="E2" s="55"/>
      <c r="F2" s="9"/>
      <c r="G2" s="57"/>
      <c r="H2" s="57"/>
    </row>
    <row r="3" spans="1:8" ht="15.75" customHeight="1" x14ac:dyDescent="0.25">
      <c r="A3" s="56" t="s">
        <v>9</v>
      </c>
      <c r="B3" s="56"/>
      <c r="C3" s="56"/>
      <c r="D3" s="56"/>
      <c r="E3" s="56"/>
      <c r="G3" s="58" t="s">
        <v>3</v>
      </c>
      <c r="H3" s="58"/>
    </row>
    <row r="4" spans="1:8" ht="16" customHeight="1" x14ac:dyDescent="0.25">
      <c r="A4" s="9"/>
      <c r="B4" s="9"/>
      <c r="C4" s="9"/>
      <c r="D4" s="9"/>
      <c r="E4" s="10"/>
      <c r="F4" s="10" t="s">
        <v>39</v>
      </c>
      <c r="G4" s="31"/>
      <c r="H4" s="9"/>
    </row>
    <row r="5" spans="1:8" ht="16" customHeight="1" x14ac:dyDescent="0.25">
      <c r="A5" s="9"/>
      <c r="B5" s="9"/>
      <c r="C5" s="9"/>
      <c r="D5" s="9"/>
      <c r="E5" s="10"/>
      <c r="F5" s="10" t="s">
        <v>2</v>
      </c>
      <c r="G5" s="31"/>
      <c r="H5" s="9"/>
    </row>
    <row r="6" spans="1:8" ht="13" x14ac:dyDescent="0.3">
      <c r="A6" s="11" t="s">
        <v>23</v>
      </c>
      <c r="B6" s="11"/>
      <c r="C6" s="9"/>
      <c r="D6" s="9"/>
      <c r="E6" s="9"/>
      <c r="F6" s="9"/>
      <c r="G6" s="9"/>
      <c r="H6" s="9"/>
    </row>
    <row r="7" spans="1:8" ht="13" x14ac:dyDescent="0.3">
      <c r="A7" s="12" t="s">
        <v>31</v>
      </c>
      <c r="B7" s="12"/>
      <c r="C7" s="9"/>
      <c r="D7" s="9"/>
      <c r="E7" s="9"/>
      <c r="F7" s="9"/>
      <c r="G7" s="9"/>
      <c r="H7" s="9"/>
    </row>
    <row r="8" spans="1:8" ht="13" x14ac:dyDescent="0.3">
      <c r="A8" s="11" t="s">
        <v>32</v>
      </c>
      <c r="B8" s="11"/>
      <c r="C8" s="9"/>
      <c r="D8" s="9"/>
      <c r="E8" s="9"/>
      <c r="F8" s="9"/>
      <c r="G8" s="9"/>
      <c r="H8" s="9"/>
    </row>
    <row r="9" spans="1:8" ht="13" x14ac:dyDescent="0.3">
      <c r="A9" s="11"/>
      <c r="B9" s="11"/>
      <c r="C9" s="9"/>
      <c r="D9" s="9"/>
      <c r="E9" s="9"/>
      <c r="F9" s="9"/>
      <c r="G9" s="9"/>
      <c r="H9" s="9"/>
    </row>
    <row r="10" spans="1:8" ht="13" x14ac:dyDescent="0.3">
      <c r="A10" s="11"/>
      <c r="B10" s="11"/>
      <c r="C10" s="9"/>
      <c r="D10" s="9"/>
      <c r="E10" s="9"/>
      <c r="F10" s="9"/>
      <c r="G10" s="9"/>
      <c r="H10" s="9"/>
    </row>
    <row r="11" spans="1:8" ht="36" customHeight="1" x14ac:dyDescent="0.3">
      <c r="A11" s="61" t="s">
        <v>10</v>
      </c>
      <c r="B11" s="61"/>
      <c r="C11" s="61"/>
      <c r="D11" s="61"/>
      <c r="E11" s="61"/>
      <c r="F11" s="61"/>
      <c r="G11" s="61"/>
      <c r="H11" s="61"/>
    </row>
    <row r="12" spans="1:8" ht="25" customHeight="1" x14ac:dyDescent="0.25">
      <c r="A12" s="60"/>
      <c r="B12" s="60"/>
      <c r="C12" s="60"/>
      <c r="D12" s="60"/>
      <c r="E12" s="60"/>
      <c r="F12" s="60"/>
      <c r="G12" s="60"/>
      <c r="H12" s="60"/>
    </row>
    <row r="13" spans="1:8" ht="17.25" customHeight="1" x14ac:dyDescent="0.25">
      <c r="A13" s="9" t="s">
        <v>53</v>
      </c>
      <c r="B13" s="9"/>
      <c r="C13" s="9"/>
      <c r="D13" s="9"/>
      <c r="E13" s="9"/>
      <c r="F13" s="10" t="s">
        <v>6</v>
      </c>
      <c r="G13" s="2"/>
      <c r="H13" s="9"/>
    </row>
    <row r="14" spans="1:8" s="16" customFormat="1" ht="14.15" customHeight="1" x14ac:dyDescent="0.25">
      <c r="A14" s="13" t="s">
        <v>1</v>
      </c>
      <c r="B14" s="3"/>
      <c r="C14" s="14" t="s">
        <v>0</v>
      </c>
      <c r="D14" s="5"/>
      <c r="E14" s="15"/>
      <c r="F14" s="14"/>
      <c r="G14" s="13"/>
      <c r="H14" s="13"/>
    </row>
    <row r="15" spans="1:8" s="16" customFormat="1" ht="14.15" customHeight="1" x14ac:dyDescent="0.25">
      <c r="A15" s="13"/>
      <c r="B15" s="17"/>
      <c r="C15" s="14"/>
      <c r="D15" s="15"/>
      <c r="E15" s="15"/>
      <c r="F15" s="14"/>
      <c r="G15" s="13"/>
      <c r="H15" s="13"/>
    </row>
    <row r="16" spans="1:8" s="16" customFormat="1" ht="14.15" customHeight="1" x14ac:dyDescent="0.25">
      <c r="A16" s="13"/>
      <c r="B16" s="17"/>
      <c r="C16" s="14"/>
      <c r="D16" s="15"/>
      <c r="E16" s="15"/>
      <c r="F16" s="14" t="s">
        <v>16</v>
      </c>
      <c r="G16" s="1"/>
      <c r="H16" s="13" t="s">
        <v>11</v>
      </c>
    </row>
    <row r="17" spans="1:8" s="16" customFormat="1" ht="14.15" customHeight="1" x14ac:dyDescent="0.25">
      <c r="A17" s="13"/>
      <c r="B17" s="17"/>
      <c r="C17" s="14"/>
      <c r="D17" s="15"/>
      <c r="E17" s="15"/>
      <c r="F17" s="14"/>
      <c r="G17" s="13"/>
      <c r="H17" s="13"/>
    </row>
    <row r="18" spans="1:8" s="16" customFormat="1" ht="14.15" customHeight="1" x14ac:dyDescent="0.25">
      <c r="A18" s="38" t="s">
        <v>54</v>
      </c>
      <c r="B18" s="13"/>
      <c r="C18" s="13"/>
      <c r="D18" s="13"/>
      <c r="E18" s="19"/>
      <c r="F18" s="13"/>
      <c r="G18" s="13"/>
      <c r="H18" s="14"/>
    </row>
    <row r="19" spans="1:8" s="16" customFormat="1" ht="14.15" customHeight="1" x14ac:dyDescent="0.25">
      <c r="A19" s="13"/>
      <c r="B19" s="13"/>
      <c r="C19" s="13"/>
      <c r="D19" s="13"/>
      <c r="E19" s="19"/>
      <c r="F19" s="13"/>
      <c r="G19" s="13"/>
      <c r="H19" s="14"/>
    </row>
    <row r="20" spans="1:8" s="16" customFormat="1" ht="14.25" customHeight="1" x14ac:dyDescent="0.25">
      <c r="A20" s="13" t="s">
        <v>33</v>
      </c>
      <c r="B20" s="13"/>
      <c r="C20" s="13"/>
      <c r="D20" s="13"/>
      <c r="E20" s="19"/>
      <c r="F20" s="13"/>
      <c r="G20" s="13"/>
      <c r="H20" s="14"/>
    </row>
    <row r="21" spans="1:8" s="16" customFormat="1" ht="14.25" customHeight="1" x14ac:dyDescent="0.25">
      <c r="A21" s="13"/>
      <c r="B21" s="20" t="s">
        <v>17</v>
      </c>
      <c r="C21" s="13"/>
      <c r="D21" s="13"/>
      <c r="E21" s="13"/>
      <c r="F21" s="13"/>
      <c r="G21" s="1"/>
      <c r="H21" s="14" t="s">
        <v>4</v>
      </c>
    </row>
    <row r="22" spans="1:8" s="16" customFormat="1" ht="14.25" customHeight="1" x14ac:dyDescent="0.25">
      <c r="A22" s="13"/>
      <c r="B22" s="20" t="s">
        <v>18</v>
      </c>
      <c r="C22" s="13"/>
      <c r="D22" s="18"/>
      <c r="E22" s="13"/>
      <c r="F22" s="13"/>
      <c r="G22" s="1"/>
      <c r="H22" s="14" t="s">
        <v>4</v>
      </c>
    </row>
    <row r="23" spans="1:8" s="16" customFormat="1" ht="14.25" customHeight="1" x14ac:dyDescent="0.25">
      <c r="A23" s="13"/>
      <c r="B23" s="20" t="s">
        <v>19</v>
      </c>
      <c r="C23" s="13"/>
      <c r="D23" s="13"/>
      <c r="E23" s="13"/>
      <c r="F23" s="13"/>
      <c r="G23" s="1"/>
      <c r="H23" s="14" t="s">
        <v>4</v>
      </c>
    </row>
    <row r="24" spans="1:8" s="16" customFormat="1" ht="14.25" customHeight="1" x14ac:dyDescent="0.25">
      <c r="A24" s="13"/>
      <c r="B24" s="20" t="s">
        <v>40</v>
      </c>
      <c r="C24" s="13"/>
      <c r="D24" s="13"/>
      <c r="E24" s="13"/>
      <c r="F24" s="13"/>
      <c r="G24" s="7" t="str">
        <f>IF(ISNUMBER(G21),G22/G21*100,"")</f>
        <v/>
      </c>
      <c r="H24" s="14" t="s">
        <v>11</v>
      </c>
    </row>
    <row r="25" spans="1:8" s="16" customFormat="1" ht="14.25" customHeight="1" x14ac:dyDescent="0.25">
      <c r="A25" s="13"/>
      <c r="B25" s="20"/>
      <c r="C25" s="13"/>
      <c r="D25" s="13"/>
      <c r="E25" s="13"/>
      <c r="F25" s="13"/>
      <c r="G25" s="8"/>
      <c r="H25" s="14"/>
    </row>
    <row r="26" spans="1:8" s="16" customFormat="1" ht="14.15" customHeight="1" x14ac:dyDescent="0.25">
      <c r="A26" s="13" t="s">
        <v>27</v>
      </c>
      <c r="B26" s="13"/>
      <c r="C26" s="13"/>
      <c r="D26" s="13"/>
      <c r="E26" s="13"/>
      <c r="F26" s="13"/>
      <c r="G26" s="1"/>
      <c r="H26" s="14" t="s">
        <v>4</v>
      </c>
    </row>
    <row r="27" spans="1:8" s="16" customFormat="1" ht="14.15" customHeight="1" x14ac:dyDescent="0.25">
      <c r="A27" s="13"/>
      <c r="B27" s="13"/>
      <c r="C27" s="13"/>
      <c r="D27" s="13"/>
      <c r="E27" s="13"/>
      <c r="F27" s="13"/>
      <c r="G27" s="8"/>
      <c r="H27" s="14"/>
    </row>
    <row r="28" spans="1:8" s="16" customFormat="1" ht="14.15" customHeight="1" x14ac:dyDescent="0.25">
      <c r="A28" s="13" t="s">
        <v>34</v>
      </c>
      <c r="B28" s="13"/>
      <c r="C28" s="13"/>
      <c r="D28" s="13"/>
      <c r="E28" s="13"/>
      <c r="F28" s="13"/>
      <c r="G28" s="7">
        <f>(G23-G26)</f>
        <v>0</v>
      </c>
      <c r="H28" s="35" t="s">
        <v>4</v>
      </c>
    </row>
    <row r="29" spans="1:8" s="16" customFormat="1" ht="14.15" customHeight="1" x14ac:dyDescent="0.25">
      <c r="A29" s="13"/>
      <c r="B29" s="13"/>
      <c r="C29" s="13"/>
      <c r="D29" s="13"/>
      <c r="E29" s="13"/>
      <c r="F29" s="13"/>
      <c r="G29" s="8"/>
      <c r="H29" s="14"/>
    </row>
    <row r="30" spans="1:8" ht="14.15" customHeight="1" x14ac:dyDescent="0.25">
      <c r="A30" t="s">
        <v>12</v>
      </c>
      <c r="D30" s="34"/>
    </row>
    <row r="31" spans="1:8" ht="14.15" customHeight="1" x14ac:dyDescent="0.25">
      <c r="A31" s="9"/>
      <c r="B31" s="9" t="s">
        <v>25</v>
      </c>
      <c r="C31" s="9"/>
      <c r="D31" s="9"/>
      <c r="E31" s="9"/>
      <c r="F31" s="9"/>
      <c r="G31" s="21"/>
      <c r="H31" s="10"/>
    </row>
    <row r="32" spans="1:8" ht="14.15" customHeight="1" x14ac:dyDescent="0.25">
      <c r="A32" s="9"/>
      <c r="B32" s="59" t="s">
        <v>26</v>
      </c>
      <c r="C32" s="59"/>
      <c r="D32" s="59"/>
      <c r="E32" s="59"/>
      <c r="F32" s="59"/>
      <c r="G32" s="1"/>
      <c r="H32" s="14" t="s">
        <v>4</v>
      </c>
    </row>
    <row r="33" spans="1:9" ht="14.15" customHeight="1" x14ac:dyDescent="0.25">
      <c r="A33" s="9"/>
      <c r="B33" s="9" t="s">
        <v>24</v>
      </c>
      <c r="C33" s="9"/>
      <c r="D33" s="9"/>
      <c r="E33" s="9"/>
      <c r="F33" s="9"/>
      <c r="G33" s="21"/>
      <c r="H33" s="10"/>
    </row>
    <row r="34" spans="1:9" ht="14.15" customHeight="1" x14ac:dyDescent="0.25">
      <c r="A34" s="9"/>
      <c r="B34" s="9" t="s">
        <v>13</v>
      </c>
      <c r="C34" s="9"/>
      <c r="D34" s="9"/>
      <c r="E34" s="9"/>
      <c r="F34" s="9"/>
      <c r="G34" s="4"/>
      <c r="H34" s="10" t="s">
        <v>4</v>
      </c>
    </row>
    <row r="35" spans="1:9" ht="14.15" customHeight="1" x14ac:dyDescent="0.25">
      <c r="A35" s="9"/>
      <c r="B35" s="9" t="s">
        <v>14</v>
      </c>
      <c r="C35" s="9"/>
      <c r="D35" s="9"/>
      <c r="E35" s="9"/>
      <c r="F35" s="9"/>
      <c r="G35" s="6">
        <f>SUM(G32:G34)</f>
        <v>0</v>
      </c>
      <c r="H35" s="10" t="s">
        <v>4</v>
      </c>
    </row>
    <row r="36" spans="1:9" ht="14.15" customHeight="1" x14ac:dyDescent="0.25">
      <c r="A36" s="9"/>
      <c r="B36" s="9" t="s">
        <v>41</v>
      </c>
      <c r="C36" s="9"/>
      <c r="D36" s="9"/>
      <c r="E36" s="9"/>
      <c r="F36" s="9"/>
      <c r="G36" s="7" t="str">
        <f>IF(ISNUMBER(G21),G35*G24/100,"")</f>
        <v/>
      </c>
      <c r="H36" s="10" t="s">
        <v>4</v>
      </c>
    </row>
    <row r="37" spans="1:9" s="16" customFormat="1" ht="14.15" customHeight="1" x14ac:dyDescent="0.25">
      <c r="A37" s="13"/>
      <c r="B37" s="13"/>
      <c r="C37" s="13"/>
      <c r="D37" s="13"/>
      <c r="E37" s="13"/>
      <c r="F37" s="13"/>
      <c r="G37" s="8"/>
      <c r="H37" s="14"/>
    </row>
    <row r="38" spans="1:9" ht="14.15" customHeight="1" x14ac:dyDescent="0.3">
      <c r="A38" s="9" t="s">
        <v>15</v>
      </c>
      <c r="B38" s="11"/>
      <c r="C38" s="9"/>
      <c r="D38" s="9"/>
      <c r="E38" s="9"/>
      <c r="F38" s="9"/>
      <c r="G38" s="7" t="str">
        <f>IF(ISNUMBER(G21),ROUND(G36*G16/100,-2),"")</f>
        <v/>
      </c>
      <c r="H38" s="10" t="s">
        <v>4</v>
      </c>
    </row>
    <row r="39" spans="1:9" ht="14.15" customHeight="1" x14ac:dyDescent="0.3">
      <c r="A39" s="9"/>
      <c r="B39" s="9" t="s">
        <v>42</v>
      </c>
      <c r="C39" s="9"/>
      <c r="D39" s="9"/>
      <c r="E39" s="9"/>
      <c r="F39" s="9"/>
      <c r="G39" s="22" t="str">
        <f>IF(G26&gt;G35,"Vorsicht Überzahlt","")</f>
        <v/>
      </c>
      <c r="H39" s="10"/>
    </row>
    <row r="40" spans="1:9" ht="14.15" customHeight="1" x14ac:dyDescent="0.25">
      <c r="A40" s="9"/>
      <c r="B40" s="13"/>
      <c r="C40" s="13"/>
      <c r="D40" s="13"/>
      <c r="E40" s="13"/>
      <c r="F40" s="13"/>
      <c r="G40" s="8"/>
      <c r="H40" s="14"/>
    </row>
    <row r="41" spans="1:9" s="16" customFormat="1" ht="14.15" customHeight="1" x14ac:dyDescent="0.25">
      <c r="A41" s="13" t="s">
        <v>37</v>
      </c>
      <c r="B41" s="13"/>
      <c r="C41" s="13"/>
      <c r="D41" s="13"/>
      <c r="E41" s="13"/>
      <c r="F41" s="13"/>
      <c r="G41" s="13"/>
      <c r="H41" s="14"/>
    </row>
    <row r="42" spans="1:9" s="16" customFormat="1" ht="14.15" customHeight="1" x14ac:dyDescent="0.25">
      <c r="A42" s="13" t="s">
        <v>35</v>
      </c>
      <c r="B42" s="13"/>
      <c r="C42" s="13"/>
      <c r="D42" s="13"/>
      <c r="E42" s="13"/>
      <c r="F42" s="13"/>
      <c r="G42" s="1"/>
      <c r="H42" s="14" t="s">
        <v>4</v>
      </c>
    </row>
    <row r="43" spans="1:9" ht="14.15" customHeight="1" x14ac:dyDescent="0.25"/>
    <row r="44" spans="1:9" s="16" customFormat="1" ht="14.15" customHeight="1" x14ac:dyDescent="0.25">
      <c r="A44" s="13" t="s">
        <v>36</v>
      </c>
      <c r="B44" s="13"/>
      <c r="C44" s="13"/>
      <c r="D44" s="13"/>
      <c r="E44" s="13"/>
      <c r="F44" s="13"/>
    </row>
    <row r="45" spans="1:9" s="16" customFormat="1" ht="14.15" customHeight="1" x14ac:dyDescent="0.25">
      <c r="A45" s="13" t="s">
        <v>28</v>
      </c>
      <c r="B45" s="13"/>
      <c r="C45" s="13"/>
      <c r="D45" s="13"/>
      <c r="E45" s="13"/>
      <c r="F45" s="13"/>
      <c r="G45" s="1"/>
      <c r="H45" s="14" t="s">
        <v>4</v>
      </c>
    </row>
    <row r="46" spans="1:9" s="16" customFormat="1" ht="14.15" customHeight="1" x14ac:dyDescent="0.25">
      <c r="A46" s="13"/>
      <c r="B46" s="13"/>
      <c r="C46" s="13"/>
      <c r="D46" s="13"/>
      <c r="E46" s="13"/>
      <c r="F46" s="13"/>
      <c r="G46" s="13"/>
      <c r="H46" s="14"/>
    </row>
    <row r="47" spans="1:9" x14ac:dyDescent="0.25">
      <c r="A47" s="13" t="s">
        <v>29</v>
      </c>
      <c r="B47" s="13"/>
      <c r="C47" s="13"/>
      <c r="D47" s="13"/>
      <c r="E47" s="13"/>
      <c r="F47" s="13"/>
      <c r="G47" s="7">
        <f>SUM(G42-G45)</f>
        <v>0</v>
      </c>
      <c r="H47" s="14" t="s">
        <v>4</v>
      </c>
      <c r="I47" s="14"/>
    </row>
    <row r="49" spans="1:8" s="16" customFormat="1" ht="13.5" customHeight="1" x14ac:dyDescent="0.25">
      <c r="A49" s="38" t="s">
        <v>50</v>
      </c>
      <c r="B49" s="13"/>
      <c r="C49" s="13"/>
      <c r="D49" s="13"/>
      <c r="E49" s="13"/>
      <c r="F49" s="13"/>
      <c r="G49" s="13"/>
      <c r="H49" s="14"/>
    </row>
    <row r="50" spans="1:8" s="16" customFormat="1" ht="13.5" customHeight="1" x14ac:dyDescent="0.25">
      <c r="A50" s="38" t="s">
        <v>55</v>
      </c>
      <c r="B50" s="13"/>
      <c r="C50" s="13"/>
      <c r="D50" s="13"/>
      <c r="E50" s="13"/>
      <c r="F50" s="13"/>
      <c r="G50" s="39"/>
      <c r="H50" s="40" t="s">
        <v>4</v>
      </c>
    </row>
    <row r="51" spans="1:8" s="16" customFormat="1" ht="13.5" customHeight="1" x14ac:dyDescent="0.25">
      <c r="A51" s="38"/>
      <c r="B51" s="13"/>
      <c r="C51" s="13"/>
      <c r="D51" s="13"/>
      <c r="E51" s="13"/>
      <c r="F51" s="13"/>
      <c r="G51" s="42"/>
      <c r="H51" s="40"/>
    </row>
    <row r="52" spans="1:8" s="16" customFormat="1" ht="14.15" customHeight="1" x14ac:dyDescent="0.25">
      <c r="A52" s="36" t="s">
        <v>30</v>
      </c>
      <c r="B52" s="13"/>
      <c r="C52" s="13"/>
      <c r="D52" s="13"/>
      <c r="E52" s="13"/>
      <c r="F52" s="13"/>
      <c r="G52" s="33"/>
      <c r="H52" s="14"/>
    </row>
    <row r="53" spans="1:8" s="16" customFormat="1" ht="14.15" customHeight="1" x14ac:dyDescent="0.25">
      <c r="A53" s="13" t="s">
        <v>56</v>
      </c>
      <c r="B53" s="13"/>
      <c r="C53" s="13"/>
      <c r="D53" s="13"/>
      <c r="E53" s="13"/>
      <c r="F53" s="13"/>
      <c r="G53" s="33"/>
      <c r="H53" s="14"/>
    </row>
    <row r="54" spans="1:8" s="16" customFormat="1" ht="14.15" customHeight="1" x14ac:dyDescent="0.25">
      <c r="A54" s="13" t="s">
        <v>51</v>
      </c>
      <c r="B54" s="13"/>
      <c r="C54" s="13"/>
      <c r="D54" s="13"/>
      <c r="E54" s="13"/>
      <c r="F54" s="13"/>
      <c r="G54" s="7">
        <f>SUM(G47-G50)</f>
        <v>0</v>
      </c>
      <c r="H54" s="14" t="s">
        <v>4</v>
      </c>
    </row>
    <row r="55" spans="1:8" s="16" customFormat="1" ht="14.15" customHeight="1" x14ac:dyDescent="0.25">
      <c r="A55" s="13" t="s">
        <v>52</v>
      </c>
      <c r="B55" s="13"/>
      <c r="C55" s="13"/>
      <c r="D55" s="13"/>
      <c r="E55" s="13"/>
      <c r="F55" s="13"/>
      <c r="G55" s="8"/>
      <c r="H55" s="14"/>
    </row>
    <row r="56" spans="1:8" s="16" customFormat="1" ht="14.15" customHeight="1" x14ac:dyDescent="0.25">
      <c r="A56" s="13"/>
      <c r="B56" s="13"/>
      <c r="C56" s="13"/>
      <c r="D56" s="13"/>
      <c r="E56" s="13"/>
      <c r="F56" s="13"/>
      <c r="G56" s="8"/>
      <c r="H56" s="14"/>
    </row>
    <row r="57" spans="1:8" s="16" customFormat="1" ht="26.25" customHeight="1" x14ac:dyDescent="0.25">
      <c r="A57" s="54" t="s">
        <v>20</v>
      </c>
      <c r="B57" s="54"/>
      <c r="C57" s="54"/>
      <c r="D57" s="54"/>
      <c r="E57" s="54"/>
      <c r="F57" s="54"/>
      <c r="G57" s="54"/>
      <c r="H57" s="54"/>
    </row>
    <row r="58" spans="1:8" s="16" customFormat="1" ht="14.15" customHeight="1" x14ac:dyDescent="0.25">
      <c r="A58" s="13"/>
      <c r="B58" s="13"/>
      <c r="C58" s="13"/>
      <c r="D58" s="13"/>
      <c r="E58" s="13"/>
      <c r="F58" s="13"/>
      <c r="G58" s="8"/>
      <c r="H58" s="14"/>
    </row>
    <row r="59" spans="1:8" ht="41.15" customHeight="1" x14ac:dyDescent="0.25">
      <c r="A59" s="54" t="s">
        <v>49</v>
      </c>
      <c r="B59" s="54"/>
      <c r="C59" s="54"/>
      <c r="D59" s="54"/>
      <c r="E59" s="54"/>
      <c r="F59" s="54"/>
      <c r="G59" s="54"/>
      <c r="H59" s="54"/>
    </row>
    <row r="60" spans="1:8" ht="14.5" customHeight="1" x14ac:dyDescent="0.25">
      <c r="A60" s="23"/>
      <c r="B60" s="23"/>
      <c r="C60" s="23"/>
      <c r="D60" s="23"/>
      <c r="E60" s="23"/>
      <c r="F60" s="23"/>
      <c r="G60" s="23"/>
      <c r="H60" s="23"/>
    </row>
    <row r="61" spans="1:8" ht="18.75" customHeight="1" x14ac:dyDescent="0.25">
      <c r="B61" s="9" t="s">
        <v>5</v>
      </c>
      <c r="C61" s="24"/>
      <c r="D61" s="47"/>
      <c r="E61" s="47"/>
      <c r="F61" s="47"/>
      <c r="G61" s="47"/>
      <c r="H61" s="9"/>
    </row>
    <row r="62" spans="1:8" ht="18.75" customHeight="1" x14ac:dyDescent="0.25">
      <c r="B62" s="9" t="s">
        <v>21</v>
      </c>
      <c r="C62" s="25"/>
      <c r="D62" s="47"/>
      <c r="E62" s="47"/>
      <c r="F62" s="47"/>
      <c r="G62" s="33"/>
      <c r="H62" s="9"/>
    </row>
    <row r="63" spans="1:8" ht="18.75" customHeight="1" x14ac:dyDescent="0.25">
      <c r="B63" s="9" t="s">
        <v>22</v>
      </c>
      <c r="C63" s="25"/>
      <c r="D63" s="48"/>
      <c r="E63" s="48"/>
      <c r="F63" s="9"/>
      <c r="G63" s="9"/>
      <c r="H63" s="9"/>
    </row>
    <row r="64" spans="1:8" ht="18.649999999999999" customHeight="1" x14ac:dyDescent="0.25">
      <c r="A64" s="37"/>
      <c r="B64" s="52" t="s">
        <v>43</v>
      </c>
      <c r="C64" s="53"/>
      <c r="D64" s="48"/>
      <c r="E64" s="48"/>
      <c r="F64" s="9"/>
      <c r="G64" s="9"/>
      <c r="H64" s="9"/>
    </row>
    <row r="65" spans="1:8" x14ac:dyDescent="0.25">
      <c r="A65" s="37"/>
      <c r="B65" s="37"/>
      <c r="C65" s="25"/>
      <c r="D65" s="48"/>
      <c r="E65" s="49"/>
      <c r="F65" s="9"/>
      <c r="G65" s="9"/>
      <c r="H65" s="9"/>
    </row>
    <row r="66" spans="1:8" ht="25.5" customHeight="1" x14ac:dyDescent="0.25">
      <c r="A66" s="9"/>
      <c r="B66" s="9" t="s">
        <v>38</v>
      </c>
      <c r="C66" s="9"/>
      <c r="D66" s="46"/>
      <c r="E66" s="46"/>
      <c r="F66" s="9"/>
      <c r="G66" s="9"/>
      <c r="H66" s="9"/>
    </row>
    <row r="67" spans="1:8" ht="25.5" customHeight="1" x14ac:dyDescent="0.25">
      <c r="A67" s="9"/>
      <c r="B67" s="9"/>
      <c r="C67" s="9"/>
      <c r="D67" s="43"/>
      <c r="E67" s="43"/>
      <c r="F67" s="9"/>
      <c r="G67" s="9"/>
      <c r="H67" s="9"/>
    </row>
    <row r="68" spans="1:8" x14ac:dyDescent="0.25">
      <c r="A68" s="23"/>
      <c r="B68" s="23"/>
      <c r="C68" s="23"/>
      <c r="D68" s="23"/>
      <c r="E68" s="23"/>
      <c r="F68" s="23"/>
      <c r="G68" s="23"/>
      <c r="H68" s="23"/>
    </row>
    <row r="69" spans="1:8" s="16" customFormat="1" ht="14.15" customHeight="1" x14ac:dyDescent="0.25">
      <c r="A69" s="38" t="s">
        <v>57</v>
      </c>
      <c r="B69" s="17"/>
      <c r="C69" s="14"/>
      <c r="D69" s="15"/>
      <c r="E69" s="15"/>
      <c r="F69" s="14"/>
      <c r="G69" s="13"/>
      <c r="H69" s="13"/>
    </row>
    <row r="70" spans="1:8" s="16" customFormat="1" ht="14.15" customHeight="1" x14ac:dyDescent="0.25">
      <c r="A70" s="38"/>
      <c r="B70" s="17"/>
      <c r="C70" s="14"/>
      <c r="D70" s="15"/>
      <c r="E70" s="15"/>
      <c r="F70" s="14"/>
      <c r="G70" s="13"/>
      <c r="H70" s="13"/>
    </row>
    <row r="71" spans="1:8" s="16" customFormat="1" ht="14.15" customHeight="1" x14ac:dyDescent="0.25">
      <c r="A71" s="50" t="s">
        <v>45</v>
      </c>
      <c r="B71" s="50"/>
      <c r="C71" s="50"/>
      <c r="D71" s="51"/>
      <c r="E71" s="51"/>
      <c r="F71" s="13"/>
      <c r="G71" s="5"/>
      <c r="H71" s="14"/>
    </row>
    <row r="72" spans="1:8" s="16" customFormat="1" ht="14.15" customHeight="1" x14ac:dyDescent="0.25">
      <c r="A72" s="50" t="s">
        <v>46</v>
      </c>
      <c r="B72" s="50"/>
      <c r="C72" s="50"/>
      <c r="D72" s="51"/>
      <c r="E72" s="51"/>
      <c r="F72" s="13"/>
      <c r="G72" s="5"/>
      <c r="H72" s="14"/>
    </row>
    <row r="73" spans="1:8" s="16" customFormat="1" ht="14.15" customHeight="1" x14ac:dyDescent="0.25">
      <c r="A73" s="50" t="s">
        <v>47</v>
      </c>
      <c r="B73" s="50"/>
      <c r="C73" s="50"/>
      <c r="D73" s="51"/>
      <c r="E73" s="51"/>
      <c r="F73" s="13"/>
      <c r="G73" s="5"/>
      <c r="H73" s="14"/>
    </row>
    <row r="74" spans="1:8" s="16" customFormat="1" ht="14.15" customHeight="1" x14ac:dyDescent="0.25">
      <c r="A74" s="50" t="s">
        <v>48</v>
      </c>
      <c r="B74" s="50"/>
      <c r="C74" s="50"/>
      <c r="D74" s="51"/>
      <c r="E74" s="51"/>
      <c r="F74" s="13"/>
      <c r="G74" s="5"/>
      <c r="H74" s="14"/>
    </row>
    <row r="75" spans="1:8" s="16" customFormat="1" ht="14.15" customHeight="1" x14ac:dyDescent="0.25">
      <c r="A75" s="18"/>
      <c r="B75" s="18"/>
      <c r="C75" s="18"/>
      <c r="D75" s="41"/>
      <c r="E75" s="19"/>
      <c r="F75" s="13"/>
      <c r="G75" s="13"/>
      <c r="H75" s="14"/>
    </row>
    <row r="76" spans="1:8" s="16" customFormat="1" ht="14.15" customHeight="1" x14ac:dyDescent="0.25">
      <c r="A76" s="18"/>
      <c r="B76" s="18"/>
      <c r="C76" s="18"/>
      <c r="D76" s="41"/>
      <c r="E76" s="19"/>
      <c r="F76" s="13"/>
      <c r="G76" s="13"/>
      <c r="H76" s="14"/>
    </row>
    <row r="77" spans="1:8" x14ac:dyDescent="0.25">
      <c r="A77" s="23"/>
      <c r="B77" s="23"/>
      <c r="C77" s="23"/>
      <c r="D77" s="23"/>
      <c r="E77" s="23"/>
      <c r="F77" s="23"/>
      <c r="G77" s="23"/>
      <c r="H77" s="23"/>
    </row>
    <row r="78" spans="1:8" x14ac:dyDescent="0.25">
      <c r="F78" s="32"/>
      <c r="G78" s="32"/>
    </row>
    <row r="79" spans="1:8" x14ac:dyDescent="0.25">
      <c r="F79" s="26" t="s">
        <v>7</v>
      </c>
      <c r="G79" s="27"/>
    </row>
    <row r="83" spans="1:8" x14ac:dyDescent="0.25">
      <c r="F83" s="44"/>
      <c r="G83" s="45"/>
    </row>
    <row r="84" spans="1:8" x14ac:dyDescent="0.25">
      <c r="F84" s="28" t="s">
        <v>8</v>
      </c>
      <c r="G84" s="29"/>
    </row>
    <row r="88" spans="1:8" x14ac:dyDescent="0.25">
      <c r="A88" s="30" t="s">
        <v>44</v>
      </c>
      <c r="B88" s="30"/>
      <c r="C88" s="30"/>
      <c r="D88" s="30"/>
      <c r="E88" s="30"/>
      <c r="F88" s="30"/>
      <c r="G88" s="30"/>
    </row>
    <row r="89" spans="1:8" ht="12.75" customHeight="1" x14ac:dyDescent="0.25">
      <c r="A89" s="23"/>
      <c r="B89" s="23"/>
      <c r="C89" s="23"/>
      <c r="D89" s="23"/>
      <c r="E89" s="23"/>
      <c r="F89" s="23"/>
      <c r="G89" s="23"/>
      <c r="H89" s="23"/>
    </row>
  </sheetData>
  <sheetProtection algorithmName="SHA-512" hashValue="3bewPD6alRPRbE+HktVQnfCjMRxjdBAvnT2tMSYtzpZGFBs24O9ljNuigYtaQMMeU4Skp4X3aTEugPADOAK/rw==" saltValue="v+ma0AjUU4kcuBixhrK6Ig==" spinCount="100000" sheet="1" objects="1" scenarios="1"/>
  <mergeCells count="22">
    <mergeCell ref="A59:H59"/>
    <mergeCell ref="A57:H57"/>
    <mergeCell ref="A1:H1"/>
    <mergeCell ref="A2:E2"/>
    <mergeCell ref="A3:E3"/>
    <mergeCell ref="G2:H2"/>
    <mergeCell ref="G3:H3"/>
    <mergeCell ref="B32:F32"/>
    <mergeCell ref="A12:H12"/>
    <mergeCell ref="A11:H11"/>
    <mergeCell ref="F83:G83"/>
    <mergeCell ref="D66:E66"/>
    <mergeCell ref="D61:G61"/>
    <mergeCell ref="D62:F62"/>
    <mergeCell ref="D63:E63"/>
    <mergeCell ref="D64:E64"/>
    <mergeCell ref="D65:E65"/>
    <mergeCell ref="A74:E74"/>
    <mergeCell ref="B64:C64"/>
    <mergeCell ref="A71:E71"/>
    <mergeCell ref="A72:E72"/>
    <mergeCell ref="A73:E73"/>
  </mergeCells>
  <phoneticPr fontId="0" type="noConversion"/>
  <pageMargins left="0.78740157480314965" right="0.39370078740157483" top="0.59055118110236227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Bezirksregierung Köln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Heribert Vieten</dc:creator>
  <cp:lastModifiedBy>Nagel, Christoph</cp:lastModifiedBy>
  <cp:lastPrinted>2023-03-14T16:06:42Z</cp:lastPrinted>
  <dcterms:created xsi:type="dcterms:W3CDTF">2005-02-18T09:52:39Z</dcterms:created>
  <dcterms:modified xsi:type="dcterms:W3CDTF">2023-04-27T11:30:50Z</dcterms:modified>
</cp:coreProperties>
</file>